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นฤมล ล่าสุด\ข้อมูลขึ้น www\ขึ้น web ปีงบประมาณ 67\"/>
    </mc:Choice>
  </mc:AlternateContent>
  <xr:revisionPtr revIDLastSave="0" documentId="8_{85795BE3-1DA2-434F-BCA2-45A29C5F0F40}" xr6:coauthVersionLast="47" xr6:coauthVersionMax="47" xr10:uidLastSave="{00000000-0000-0000-0000-000000000000}"/>
  <bookViews>
    <workbookView xWindow="-120" yWindow="-120" windowWidth="20730" windowHeight="11160" xr2:uid="{54486352-FE2D-4284-B63C-024C1DE541D2}"/>
  </bookViews>
  <sheets>
    <sheet name="จัดลำดับ 10 อันดับ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9" i="1"/>
  <c r="F7" i="1"/>
  <c r="F6" i="1"/>
</calcChain>
</file>

<file path=xl/sharedStrings.xml><?xml version="1.0" encoding="utf-8"?>
<sst xmlns="http://schemas.openxmlformats.org/spreadsheetml/2006/main" count="27" uniqueCount="27">
  <si>
    <t>จำนวนและอัตราตายต่อประชากร 100000 คน ตามลำดับของกลุ่มสาเหตุการตาย 10 กลุ่มแรก</t>
  </si>
  <si>
    <t>(ตามบัญชีตารางโรคพื้นฐานของบัญชีจำแนกโรคระหว่างประเทศ ฉบับแก้ไข ครั้งที่ 10)</t>
  </si>
  <si>
    <t>ของประชากรจังหวัดฉะเชิงเทรา พ.ศ. 2566</t>
  </si>
  <si>
    <t>ลำดับ</t>
  </si>
  <si>
    <t>สาเหตุการตาย</t>
  </si>
  <si>
    <t>ชาย</t>
  </si>
  <si>
    <t>หญิง</t>
  </si>
  <si>
    <t>รวม</t>
  </si>
  <si>
    <t>อัตรา:100000</t>
  </si>
  <si>
    <t>เนื้องอกร้าย (Neoplasms) (C00-C99)</t>
  </si>
  <si>
    <t>1.1 เนื้องอกร้ายที่หลอดคอ หลอดลมใหญ่และปอด</t>
  </si>
  <si>
    <t xml:space="preserve">      (Malignant neoplasm of trachea, bronchus and lung) (C33-C34)</t>
  </si>
  <si>
    <t>1.2 เนื้องอกร้ายที่ตับและท่อน้ำดีในตับ</t>
  </si>
  <si>
    <t xml:space="preserve">      (Malignant neoplasm of  liver and intrahepatic bile ducts) (C22)</t>
  </si>
  <si>
    <t xml:space="preserve">1.3 เนื้องอกร้ายที่เต้านม (Malignant neoplasm of breast) (C50) </t>
  </si>
  <si>
    <t>ปอดบวม (Pneumonia) (J12-J18)</t>
  </si>
  <si>
    <t>โลหิตเป็นพิษ (Septicaemia) (A40-A41)</t>
  </si>
  <si>
    <t>โรคหลอดเลือดในสมอง (Cerebrivascular diseases) (I60-I69)</t>
  </si>
  <si>
    <t>โรคหัวใจ (Heart diseases) (I20 - I52)</t>
  </si>
  <si>
    <t>อุบัติเหตุการขนส่ง (Transport accidents) (V01-V99)</t>
  </si>
  <si>
    <t>ไตวาย (Renal failure) (N17 - N19)</t>
  </si>
  <si>
    <t>เบาหวาน  (Diabetes mellitus) (E10-E14)</t>
  </si>
  <si>
    <t>โรคของตับ (Diseases of liver) (K70-K76)</t>
  </si>
  <si>
    <t>ความดันโลหิตสูง (I10 - I15)</t>
  </si>
  <si>
    <t>ที่มา</t>
  </si>
  <si>
    <t>กลุ่มข้อมูลข่าวสาร   สำนักนโยบายและยุทธศาสตร์  กระทรวงสาธารณสุข</t>
  </si>
  <si>
    <t>ประชากร 730,543  คน  ประชากร ณ 31 ธันวาคม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</si>
</sst>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0"/>
      <color indexed="8"/>
      <name val="Tahoma"/>
      <family val="2"/>
      <charset val="222"/>
    </font>
    <font>
      <b/>
      <sz val="14"/>
      <color indexed="8"/>
      <name val="TH Sarabun New"/>
      <family val="2"/>
    </font>
    <font>
      <sz val="14"/>
      <color theme="1"/>
      <name val="TH Sarabun New"/>
      <family val="2"/>
    </font>
    <font>
      <sz val="14"/>
      <color indexed="8"/>
      <name val="TH Sarabun New"/>
      <family val="2"/>
    </font>
    <font>
      <sz val="14"/>
      <color theme="0"/>
      <name val="TH Sarabun New"/>
      <family val="2"/>
    </font>
    <font>
      <sz val="13"/>
      <color indexed="8"/>
      <name val="TH Sarabun New"/>
      <family val="2"/>
    </font>
    <font>
      <sz val="14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0" applyFont="1"/>
    <xf numFmtId="0" fontId="4" fillId="0" borderId="0" xfId="1" applyFont="1"/>
    <xf numFmtId="2" fontId="4" fillId="0" borderId="0" xfId="1" applyNumberFormat="1" applyFont="1"/>
    <xf numFmtId="0" fontId="5" fillId="0" borderId="0" xfId="0" applyFont="1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1" applyFont="1" applyBorder="1"/>
    <xf numFmtId="2" fontId="4" fillId="0" borderId="2" xfId="1" applyNumberFormat="1" applyFont="1" applyBorder="1"/>
    <xf numFmtId="2" fontId="3" fillId="0" borderId="0" xfId="0" applyNumberFormat="1" applyFont="1"/>
    <xf numFmtId="0" fontId="6" fillId="0" borderId="2" xfId="1" applyFont="1" applyBorder="1"/>
    <xf numFmtId="0" fontId="6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2" fontId="4" fillId="0" borderId="3" xfId="1" applyNumberFormat="1" applyFont="1" applyBorder="1"/>
    <xf numFmtId="0" fontId="4" fillId="0" borderId="1" xfId="1" applyFont="1" applyBorder="1"/>
    <xf numFmtId="0" fontId="3" fillId="0" borderId="1" xfId="0" applyFont="1" applyBorder="1" applyAlignment="1">
      <alignment horizontal="center"/>
    </xf>
    <xf numFmtId="2" fontId="4" fillId="0" borderId="1" xfId="1" applyNumberFormat="1" applyFont="1" applyBorder="1"/>
    <xf numFmtId="0" fontId="7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0" xfId="1" applyFont="1"/>
  </cellXfs>
  <cellStyles count="2">
    <cellStyle name="Normal 2" xfId="1" xr:uid="{B817D98A-C9DE-46DC-9ED8-2933203B3F0E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2B2BD-D889-4229-9F9A-EC35CEA32D70}">
  <dimension ref="A1:I22"/>
  <sheetViews>
    <sheetView tabSelected="1" workbookViewId="0">
      <selection activeCell="I1" sqref="I1:I1048576"/>
    </sheetView>
  </sheetViews>
  <sheetFormatPr defaultRowHeight="21.75" x14ac:dyDescent="0.5"/>
  <cols>
    <col min="1" max="1" width="4.375" style="2" bestFit="1" customWidth="1"/>
    <col min="2" max="2" width="46.25" style="2" bestFit="1" customWidth="1"/>
    <col min="3" max="5" width="5.875" style="2" customWidth="1"/>
    <col min="6" max="6" width="9.75" style="2" bestFit="1" customWidth="1"/>
    <col min="7" max="16384" width="9" style="2"/>
  </cols>
  <sheetData>
    <row r="1" spans="1:9" x14ac:dyDescent="0.5">
      <c r="A1" s="1" t="s">
        <v>0</v>
      </c>
      <c r="B1" s="1"/>
      <c r="C1" s="1"/>
      <c r="D1" s="1"/>
      <c r="E1" s="1"/>
      <c r="F1" s="1"/>
    </row>
    <row r="2" spans="1:9" x14ac:dyDescent="0.5">
      <c r="A2" s="1" t="s">
        <v>1</v>
      </c>
      <c r="B2" s="1"/>
      <c r="C2" s="1"/>
      <c r="D2" s="1"/>
      <c r="E2" s="1"/>
      <c r="F2" s="1"/>
    </row>
    <row r="3" spans="1:9" x14ac:dyDescent="0.5">
      <c r="A3" s="1" t="s">
        <v>2</v>
      </c>
      <c r="B3" s="1"/>
      <c r="C3" s="1"/>
      <c r="D3" s="1"/>
      <c r="E3" s="1"/>
      <c r="F3" s="1"/>
    </row>
    <row r="4" spans="1:9" x14ac:dyDescent="0.5">
      <c r="A4" s="3"/>
      <c r="B4" s="3"/>
      <c r="C4" s="3"/>
      <c r="D4" s="3"/>
      <c r="E4" s="3"/>
      <c r="F4" s="4"/>
      <c r="G4" s="5">
        <v>730543</v>
      </c>
    </row>
    <row r="5" spans="1:9" x14ac:dyDescent="0.5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8" t="s">
        <v>8</v>
      </c>
    </row>
    <row r="6" spans="1:9" x14ac:dyDescent="0.5">
      <c r="A6" s="9">
        <v>1</v>
      </c>
      <c r="B6" s="10" t="s">
        <v>9</v>
      </c>
      <c r="C6" s="9">
        <v>476</v>
      </c>
      <c r="D6" s="9">
        <v>375</v>
      </c>
      <c r="E6" s="9">
        <v>851</v>
      </c>
      <c r="F6" s="11">
        <f>E6*100000/$G$4</f>
        <v>116.48869402622432</v>
      </c>
      <c r="H6" s="12"/>
      <c r="I6" s="12"/>
    </row>
    <row r="7" spans="1:9" x14ac:dyDescent="0.5">
      <c r="A7" s="9"/>
      <c r="B7" s="10" t="s">
        <v>10</v>
      </c>
      <c r="C7" s="9">
        <v>104</v>
      </c>
      <c r="D7" s="9">
        <v>51</v>
      </c>
      <c r="E7" s="9">
        <v>155</v>
      </c>
      <c r="F7" s="11">
        <f t="shared" ref="F7:F18" si="0">E7*100000/$G$4</f>
        <v>21.217094681627227</v>
      </c>
      <c r="H7" s="12"/>
      <c r="I7" s="12"/>
    </row>
    <row r="8" spans="1:9" x14ac:dyDescent="0.5">
      <c r="A8" s="9"/>
      <c r="B8" s="13" t="s">
        <v>11</v>
      </c>
      <c r="C8" s="9"/>
      <c r="D8" s="9"/>
      <c r="E8" s="9"/>
      <c r="F8" s="11"/>
      <c r="H8" s="12"/>
      <c r="I8" s="12"/>
    </row>
    <row r="9" spans="1:9" x14ac:dyDescent="0.5">
      <c r="A9" s="9"/>
      <c r="B9" s="10" t="s">
        <v>12</v>
      </c>
      <c r="C9" s="9">
        <v>69</v>
      </c>
      <c r="D9" s="9">
        <v>26</v>
      </c>
      <c r="E9" s="9">
        <v>95</v>
      </c>
      <c r="F9" s="11">
        <f t="shared" si="0"/>
        <v>13.004025772610236</v>
      </c>
      <c r="H9" s="12"/>
      <c r="I9" s="12"/>
    </row>
    <row r="10" spans="1:9" x14ac:dyDescent="0.5">
      <c r="A10" s="9"/>
      <c r="B10" s="13" t="s">
        <v>13</v>
      </c>
      <c r="C10" s="14"/>
      <c r="D10" s="9"/>
      <c r="E10" s="9"/>
      <c r="F10" s="11"/>
      <c r="H10" s="12"/>
      <c r="I10" s="12"/>
    </row>
    <row r="11" spans="1:9" x14ac:dyDescent="0.5">
      <c r="A11" s="15"/>
      <c r="B11" s="16" t="s">
        <v>14</v>
      </c>
      <c r="C11" s="9">
        <v>0</v>
      </c>
      <c r="D11" s="9">
        <v>50</v>
      </c>
      <c r="E11" s="9">
        <v>50</v>
      </c>
      <c r="F11" s="17">
        <f t="shared" si="0"/>
        <v>6.8442240908474927</v>
      </c>
      <c r="H11" s="12"/>
      <c r="I11" s="12"/>
    </row>
    <row r="12" spans="1:9" x14ac:dyDescent="0.5">
      <c r="A12" s="15">
        <v>2</v>
      </c>
      <c r="B12" s="18" t="s">
        <v>15</v>
      </c>
      <c r="C12" s="19">
        <v>323</v>
      </c>
      <c r="D12" s="19">
        <v>204</v>
      </c>
      <c r="E12" s="19">
        <v>527</v>
      </c>
      <c r="F12" s="20">
        <f>E12*100000/$G$4</f>
        <v>72.138121917532573</v>
      </c>
      <c r="H12" s="12"/>
      <c r="I12" s="12"/>
    </row>
    <row r="13" spans="1:9" x14ac:dyDescent="0.5">
      <c r="A13" s="15">
        <v>3</v>
      </c>
      <c r="B13" s="18" t="s">
        <v>16</v>
      </c>
      <c r="C13" s="21">
        <v>209</v>
      </c>
      <c r="D13" s="21">
        <v>204</v>
      </c>
      <c r="E13" s="21">
        <v>413</v>
      </c>
      <c r="F13" s="20">
        <f>E13*100000/$G$4</f>
        <v>56.533290990400289</v>
      </c>
      <c r="H13" s="12"/>
      <c r="I13" s="12"/>
    </row>
    <row r="14" spans="1:9" x14ac:dyDescent="0.5">
      <c r="A14" s="15">
        <v>4</v>
      </c>
      <c r="B14" s="18" t="s">
        <v>17</v>
      </c>
      <c r="C14" s="19">
        <v>216</v>
      </c>
      <c r="D14" s="19">
        <v>123</v>
      </c>
      <c r="E14" s="19">
        <v>339</v>
      </c>
      <c r="F14" s="20">
        <f t="shared" si="0"/>
        <v>46.403839335946003</v>
      </c>
      <c r="H14" s="12"/>
      <c r="I14" s="12"/>
    </row>
    <row r="15" spans="1:9" x14ac:dyDescent="0.5">
      <c r="A15" s="15">
        <v>5</v>
      </c>
      <c r="B15" s="18" t="s">
        <v>18</v>
      </c>
      <c r="C15" s="21">
        <v>209</v>
      </c>
      <c r="D15" s="21">
        <v>118</v>
      </c>
      <c r="E15" s="21">
        <v>327</v>
      </c>
      <c r="F15" s="20">
        <f t="shared" si="0"/>
        <v>44.761225554142605</v>
      </c>
      <c r="H15" s="12"/>
      <c r="I15" s="12"/>
    </row>
    <row r="16" spans="1:9" x14ac:dyDescent="0.5">
      <c r="A16" s="15">
        <v>6</v>
      </c>
      <c r="B16" s="18" t="s">
        <v>19</v>
      </c>
      <c r="C16" s="21">
        <v>128</v>
      </c>
      <c r="D16" s="21">
        <v>33</v>
      </c>
      <c r="E16" s="21">
        <v>161</v>
      </c>
      <c r="F16" s="20">
        <f>E16*100000/$G$4</f>
        <v>22.038401572528926</v>
      </c>
      <c r="H16" s="12"/>
      <c r="I16" s="12"/>
    </row>
    <row r="17" spans="1:9" x14ac:dyDescent="0.5">
      <c r="A17" s="22">
        <v>7</v>
      </c>
      <c r="B17" s="18" t="s">
        <v>20</v>
      </c>
      <c r="C17" s="19">
        <v>53</v>
      </c>
      <c r="D17" s="19">
        <v>85</v>
      </c>
      <c r="E17" s="19">
        <v>138</v>
      </c>
      <c r="F17" s="20">
        <f t="shared" si="0"/>
        <v>18.890058490739079</v>
      </c>
      <c r="H17" s="12"/>
      <c r="I17" s="12"/>
    </row>
    <row r="18" spans="1:9" x14ac:dyDescent="0.5">
      <c r="A18" s="22">
        <v>8</v>
      </c>
      <c r="B18" s="18" t="s">
        <v>21</v>
      </c>
      <c r="C18" s="21">
        <v>60</v>
      </c>
      <c r="D18" s="21">
        <v>73</v>
      </c>
      <c r="E18" s="21">
        <v>133</v>
      </c>
      <c r="F18" s="20">
        <f t="shared" si="0"/>
        <v>18.20563608165433</v>
      </c>
      <c r="H18" s="12"/>
      <c r="I18" s="12"/>
    </row>
    <row r="19" spans="1:9" x14ac:dyDescent="0.5">
      <c r="A19" s="22">
        <v>9</v>
      </c>
      <c r="B19" s="18" t="s">
        <v>22</v>
      </c>
      <c r="C19" s="21">
        <v>62</v>
      </c>
      <c r="D19" s="21">
        <v>36</v>
      </c>
      <c r="E19" s="21">
        <v>98</v>
      </c>
      <c r="F19" s="20">
        <f>E19*100000/$G$4</f>
        <v>13.414679218061085</v>
      </c>
      <c r="H19" s="12"/>
      <c r="I19" s="12"/>
    </row>
    <row r="20" spans="1:9" ht="20.25" customHeight="1" x14ac:dyDescent="0.5">
      <c r="A20" s="15">
        <v>10</v>
      </c>
      <c r="B20" s="18" t="s">
        <v>23</v>
      </c>
      <c r="C20" s="21">
        <v>45</v>
      </c>
      <c r="D20" s="21">
        <v>47</v>
      </c>
      <c r="E20" s="21">
        <v>92</v>
      </c>
      <c r="F20" s="20">
        <f t="shared" ref="F20" si="1">E20*100000/$G$4</f>
        <v>12.593372327159386</v>
      </c>
      <c r="H20" s="12"/>
      <c r="I20" s="12"/>
    </row>
    <row r="21" spans="1:9" x14ac:dyDescent="0.5">
      <c r="A21" s="23" t="s">
        <v>24</v>
      </c>
      <c r="B21" s="3" t="s">
        <v>25</v>
      </c>
      <c r="C21" s="3"/>
      <c r="D21" s="3"/>
      <c r="E21" s="3"/>
      <c r="F21" s="4"/>
    </row>
    <row r="22" spans="1:9" x14ac:dyDescent="0.5">
      <c r="A22" s="3"/>
      <c r="B22" s="3" t="s">
        <v>26</v>
      </c>
      <c r="C22" s="3"/>
      <c r="D22" s="3"/>
      <c r="E22" s="3"/>
      <c r="F22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จัดลำดับ 10 อันดับ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Suksai Nittha</dc:creator>
  <cp:lastModifiedBy>Suksai Nittha</cp:lastModifiedBy>
  <dcterms:created xsi:type="dcterms:W3CDTF">2024-09-25T08:16:33Z</dcterms:created>
  <dcterms:modified xsi:type="dcterms:W3CDTF">2024-09-25T08:17:35Z</dcterms:modified>
</cp:coreProperties>
</file>